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C9" i="2" l="1"/>
  <c r="C10" i="2"/>
  <c r="C11" i="2"/>
  <c r="C12" i="2"/>
  <c r="C8" i="2"/>
  <c r="BC25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 s="1"/>
  <c r="L24" i="2" s="1"/>
  <c r="M21" i="2"/>
  <c r="N21" i="2"/>
  <c r="O21" i="2"/>
  <c r="P21" i="2"/>
  <c r="Q21" i="2"/>
  <c r="R21" i="2"/>
  <c r="S21" i="2"/>
  <c r="T21" i="2"/>
  <c r="T22" i="2"/>
  <c r="T24" i="2" s="1"/>
  <c r="U21" i="2"/>
  <c r="V21" i="2"/>
  <c r="W21" i="2"/>
  <c r="W22" i="2" s="1"/>
  <c r="W24" i="2" s="1"/>
  <c r="X21" i="2"/>
  <c r="Y21" i="2"/>
  <c r="Z21" i="2"/>
  <c r="AA21" i="2"/>
  <c r="AB21" i="2"/>
  <c r="AB22" i="2"/>
  <c r="AB24" i="2" s="1"/>
  <c r="AC21" i="2"/>
  <c r="AD21" i="2"/>
  <c r="AD22" i="2"/>
  <c r="AE21" i="2"/>
  <c r="AF21" i="2"/>
  <c r="AF22" i="2" s="1"/>
  <c r="AF24" i="2" s="1"/>
  <c r="AG21" i="2"/>
  <c r="AH21" i="2"/>
  <c r="AH22" i="2" s="1"/>
  <c r="AH24" i="2" s="1"/>
  <c r="AI21" i="2"/>
  <c r="AJ21" i="2"/>
  <c r="AJ22" i="2" s="1"/>
  <c r="AJ24" i="2" s="1"/>
  <c r="AK21" i="2"/>
  <c r="AL21" i="2"/>
  <c r="AL22" i="2" s="1"/>
  <c r="AL24" i="2" s="1"/>
  <c r="AM21" i="2"/>
  <c r="AN21" i="2"/>
  <c r="AN22" i="2" s="1"/>
  <c r="AN24" i="2" s="1"/>
  <c r="AO21" i="2"/>
  <c r="AP21" i="2"/>
  <c r="AP22" i="2" s="1"/>
  <c r="AP24" i="2" s="1"/>
  <c r="AQ21" i="2"/>
  <c r="AQ22" i="2"/>
  <c r="AQ24" i="2" s="1"/>
  <c r="AR21" i="2"/>
  <c r="AR22" i="2" s="1"/>
  <c r="AR24" i="2" s="1"/>
  <c r="AS21" i="2"/>
  <c r="AT21" i="2"/>
  <c r="AT22" i="2" s="1"/>
  <c r="AT24" i="2" s="1"/>
  <c r="AU21" i="2"/>
  <c r="AV21" i="2"/>
  <c r="AV22" i="2" s="1"/>
  <c r="AV24" i="2" s="1"/>
  <c r="AW21" i="2"/>
  <c r="AX21" i="2"/>
  <c r="AX22" i="2" s="1"/>
  <c r="AX24" i="2" s="1"/>
  <c r="AY21" i="2"/>
  <c r="K23" i="2"/>
  <c r="K21" i="2"/>
  <c r="AY22" i="2"/>
  <c r="AY24" i="2" s="1"/>
  <c r="AU22" i="2"/>
  <c r="AU24" i="2" s="1"/>
  <c r="AM22" i="2"/>
  <c r="AM24" i="2" s="1"/>
  <c r="K22" i="2"/>
  <c r="K24" i="2" s="1"/>
  <c r="AK22" i="2"/>
  <c r="AK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U22" i="2"/>
  <c r="U24" i="2" s="1"/>
  <c r="S22" i="2"/>
  <c r="S24" i="2" s="1"/>
  <c r="Q22" i="2"/>
  <c r="Q24" i="2" s="1"/>
  <c r="O22" i="2"/>
  <c r="O24" i="2" s="1"/>
  <c r="M22" i="2"/>
  <c r="M24" i="2" s="1"/>
  <c r="AW22" i="2"/>
  <c r="AW24" i="2" s="1"/>
  <c r="AS22" i="2"/>
  <c r="AS24" i="2" s="1"/>
  <c r="AO22" i="2"/>
  <c r="AO24" i="2" s="1"/>
  <c r="Z22" i="2"/>
  <c r="Z24" i="2" s="1"/>
  <c r="X22" i="2"/>
  <c r="X24" i="2" s="1"/>
  <c r="V22" i="2"/>
  <c r="V24" i="2" s="1"/>
  <c r="R22" i="2"/>
  <c r="R24" i="2" s="1"/>
  <c r="P22" i="2"/>
  <c r="P24" i="2" s="1"/>
  <c r="N22" i="2"/>
  <c r="N24" i="2" s="1"/>
  <c r="AD24" i="2"/>
  <c r="AZ25" i="2" l="1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<sst xmlns="http://schemas.openxmlformats.org/spreadsheetml/2006/main" count="73" uniqueCount="71">
  <si>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</si>
  <si>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</si>
  <si>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</si>
  <si>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</si>
  <si>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</si>
  <si>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</si>
  <si>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</si>
  <si>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</si>
  <si>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</si>
  <si>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</si>
  <si>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</si>
  <si>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</si>
  <si>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</si>
  <si>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</si>
  <si>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</si>
  <si>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</si>
  <si>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</si>
  <si>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</si>
  <si>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</si>
  <si>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</si>
  <si>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</si>
  <si>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</si>
  <si>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</si>
  <si>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</si>
  <si>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</si>
  <si>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</si>
  <si>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</si>
  <si>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</si>
  <si>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</si>
  <si>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</si>
  <si>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</si>
  <si>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</si>
  <si>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</si>
  <si>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</si>
  <si>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</si>
  <si>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</si>
  <si>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</si>
  <si>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</si>
  <si>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</si>
  <si>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</si>
  <si>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</si>
  <si>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</si>
  <si>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</si>
  <si>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</si>
  <si>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</si>
  <si>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</si>
  <si>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</si>
  <si>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</si>
  <si>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</si>
  <si>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</si>
  <si>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</si>
  <si>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</si>
  <si>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</si>
  <si>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</si>
  <si>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</si>
  <si>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</si>
  <si>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</si>
  <si>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</si>
  <si>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</si>
  <si>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</si>
  <si>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</si>
  <si>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</si>
  <si>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</si>
  <si>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</si>
  <si>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</si>
  <si>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</si>
  <si>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</si>
  <si>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</si>
  <si>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сазаром</t>
  </si>
  <si>
    <t>Суббота</t>
  </si>
  <si>
    <t>на   29.04.2023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</si>
</sst>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K1" s="57" t="s">
        <v>69</v>
      </c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67" ht="29.2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K2" s="58" t="s">
        <v>58</v>
      </c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67" ht="30.75" customHeight="1" x14ac:dyDescent="0.35">
      <c r="A3" s="52" t="s">
        <v>70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</row>
    <row r="4" spans="1:67" ht="33" customHeight="1" x14ac:dyDescent="0.3">
      <c r="A4" s="53" t="s">
        <v>7</v>
      </c>
      <c r="B4" s="53"/>
      <c r="C4" s="23"/>
      <c r="D4" s="23"/>
      <c r="E4" s="23"/>
      <c r="F4" s="23"/>
      <c r="G4" s="23"/>
      <c r="H4" s="23"/>
      <c r="I4" s="53">
        <v>101</v>
      </c>
      <c r="J4" s="53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4" t="s">
        <v>0</v>
      </c>
      <c r="B5" s="54"/>
      <c r="C5" s="35"/>
      <c r="D5" s="49" t="s">
        <v>60</v>
      </c>
      <c r="E5" s="50"/>
      <c r="F5" s="51"/>
      <c r="G5" s="35"/>
      <c r="H5" s="35"/>
      <c r="I5" s="35"/>
      <c r="J5" s="38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</row>
    <row r="6" spans="1:67" ht="38.25" customHeight="1" x14ac:dyDescent="0.3">
      <c r="A6" s="54"/>
      <c r="B6" s="54"/>
      <c r="C6" s="37" t="s">
        <v>59</v>
      </c>
      <c r="D6" s="36" t="s">
        <v>64</v>
      </c>
      <c r="E6" s="36" t="s">
        <v>65</v>
      </c>
      <c r="F6" s="36" t="s">
        <v>66</v>
      </c>
      <c r="G6" s="36" t="s">
        <v>61</v>
      </c>
      <c r="H6" s="37" t="s">
        <v>62</v>
      </c>
      <c r="I6" s="36" t="s">
        <v>63</v>
      </c>
      <c r="J6" s="39"/>
      <c r="K6" s="1" t="s">
        <v>29</v>
      </c>
      <c r="L6" s="1" t="s">
        <v>14</v>
      </c>
      <c r="M6" s="1" t="s">
        <v>37</v>
      </c>
      <c r="N6" s="16" t="s">
        <v>54</v>
      </c>
      <c r="O6" s="30" t="s">
        <v>55</v>
      </c>
      <c r="P6" s="31" t="s">
        <v>25</v>
      </c>
      <c r="Q6" s="31" t="s">
        <v>42</v>
      </c>
      <c r="R6" s="31" t="s">
        <v>43</v>
      </c>
      <c r="S6" s="31" t="s">
        <v>12</v>
      </c>
      <c r="T6" s="31" t="s">
        <v>15</v>
      </c>
      <c r="U6" s="31" t="s">
        <v>16</v>
      </c>
      <c r="V6" s="32" t="s">
        <v>44</v>
      </c>
      <c r="W6" s="30" t="s">
        <v>56</v>
      </c>
      <c r="X6" s="31" t="s">
        <v>57</v>
      </c>
      <c r="Y6" s="31" t="s">
        <v>21</v>
      </c>
      <c r="Z6" s="31" t="s">
        <v>24</v>
      </c>
      <c r="AA6" s="31" t="s">
        <v>31</v>
      </c>
      <c r="AB6" s="30" t="s">
        <v>45</v>
      </c>
      <c r="AC6" s="30" t="s">
        <v>38</v>
      </c>
      <c r="AD6" s="30" t="s">
        <v>39</v>
      </c>
      <c r="AE6" s="31" t="s">
        <v>22</v>
      </c>
      <c r="AF6" s="31" t="s">
        <v>28</v>
      </c>
      <c r="AG6" s="31" t="s">
        <v>32</v>
      </c>
      <c r="AH6" s="31" t="s">
        <v>46</v>
      </c>
      <c r="AI6" s="31" t="s">
        <v>36</v>
      </c>
      <c r="AJ6" s="31" t="s">
        <v>33</v>
      </c>
      <c r="AK6" s="31" t="s">
        <v>13</v>
      </c>
      <c r="AL6" s="31" t="s">
        <v>47</v>
      </c>
      <c r="AM6" s="30" t="s">
        <v>40</v>
      </c>
      <c r="AN6" s="30" t="s">
        <v>48</v>
      </c>
      <c r="AO6" s="30" t="s">
        <v>49</v>
      </c>
      <c r="AP6" s="31" t="s">
        <v>11</v>
      </c>
      <c r="AQ6" s="31" t="s">
        <v>34</v>
      </c>
      <c r="AR6" s="31" t="s">
        <v>10</v>
      </c>
      <c r="AS6" s="31" t="s">
        <v>50</v>
      </c>
      <c r="AT6" s="31" t="s">
        <v>51</v>
      </c>
      <c r="AU6" s="31" t="s">
        <v>30</v>
      </c>
      <c r="AV6" s="31" t="s">
        <v>26</v>
      </c>
      <c r="AW6" s="31" t="s">
        <v>21</v>
      </c>
      <c r="AX6" s="31" t="s">
        <v>27</v>
      </c>
      <c r="AY6" s="31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0"/>
      <c r="K7" s="49" t="s">
        <v>18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40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2"/>
      <c r="K9" s="22"/>
      <c r="L9" s="22"/>
      <c r="M9" s="22"/>
      <c r="N9" s="22"/>
      <c r="O9" s="22">
        <v>15</v>
      </c>
      <c r="P9" s="22"/>
      <c r="Q9" s="22"/>
      <c r="R9" s="22"/>
      <c r="S9" s="22"/>
      <c r="T9" s="33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150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1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67</v>
      </c>
      <c r="C11" s="26">
        <f>SUM(O11:AY11)</f>
        <v>45.78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3">
        <v>45.78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68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3">
        <v>24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4"/>
      <c r="B21" s="34" t="s">
        <v>8</v>
      </c>
      <c r="C21" s="34"/>
      <c r="D21" s="34"/>
      <c r="E21" s="34"/>
      <c r="F21" s="34"/>
      <c r="G21" s="34"/>
      <c r="H21" s="34"/>
      <c r="I21" s="34"/>
      <c r="J21" s="44"/>
      <c r="K21" s="34">
        <f>SUM(K8:K20)</f>
        <v>0</v>
      </c>
      <c r="L21" s="34">
        <f t="shared" ref="L21:AY21" si="0">SUM(L8:L20)</f>
        <v>0</v>
      </c>
      <c r="M21" s="34">
        <f t="shared" si="0"/>
        <v>0</v>
      </c>
      <c r="N21" s="34">
        <f t="shared" si="0"/>
        <v>0</v>
      </c>
      <c r="O21" s="34">
        <f t="shared" si="0"/>
        <v>15</v>
      </c>
      <c r="P21" s="34">
        <f t="shared" si="0"/>
        <v>137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0"/>
        <v>20</v>
      </c>
      <c r="U21" s="34">
        <f t="shared" si="0"/>
        <v>0</v>
      </c>
      <c r="V21" s="34">
        <f t="shared" si="0"/>
        <v>0</v>
      </c>
      <c r="W21" s="34">
        <f t="shared" si="0"/>
        <v>10</v>
      </c>
      <c r="X21" s="34">
        <f t="shared" si="0"/>
        <v>0</v>
      </c>
      <c r="Y21" s="34">
        <f t="shared" si="0"/>
        <v>5</v>
      </c>
      <c r="Z21" s="34">
        <f t="shared" si="0"/>
        <v>5</v>
      </c>
      <c r="AA21" s="34">
        <f t="shared" si="0"/>
        <v>0</v>
      </c>
      <c r="AB21" s="34">
        <f t="shared" si="0"/>
        <v>3</v>
      </c>
      <c r="AC21" s="34">
        <f t="shared" si="0"/>
        <v>0</v>
      </c>
      <c r="AD21" s="34">
        <f t="shared" si="0"/>
        <v>10</v>
      </c>
      <c r="AE21" s="34">
        <f t="shared" si="0"/>
        <v>0</v>
      </c>
      <c r="AF21" s="34">
        <f t="shared" si="0"/>
        <v>5</v>
      </c>
      <c r="AG21" s="34">
        <f t="shared" si="0"/>
        <v>0</v>
      </c>
      <c r="AH21" s="34">
        <f t="shared" si="0"/>
        <v>0</v>
      </c>
      <c r="AI21" s="34">
        <f t="shared" si="0"/>
        <v>0</v>
      </c>
      <c r="AJ21" s="34">
        <f t="shared" si="0"/>
        <v>0</v>
      </c>
      <c r="AK21" s="34">
        <f t="shared" si="0"/>
        <v>24</v>
      </c>
      <c r="AL21" s="34">
        <f t="shared" si="0"/>
        <v>0</v>
      </c>
      <c r="AM21" s="34">
        <f t="shared" si="0"/>
        <v>0</v>
      </c>
      <c r="AN21" s="34">
        <f t="shared" si="0"/>
        <v>0</v>
      </c>
      <c r="AO21" s="34">
        <f t="shared" si="0"/>
        <v>0</v>
      </c>
      <c r="AP21" s="34">
        <f t="shared" si="0"/>
        <v>5</v>
      </c>
      <c r="AQ21" s="34">
        <f t="shared" si="0"/>
        <v>45.78</v>
      </c>
      <c r="AR21" s="34">
        <f t="shared" si="0"/>
        <v>0</v>
      </c>
      <c r="AS21" s="34">
        <f t="shared" si="0"/>
        <v>0</v>
      </c>
      <c r="AT21" s="34">
        <f t="shared" si="0"/>
        <v>0</v>
      </c>
      <c r="AU21" s="34">
        <f t="shared" si="0"/>
        <v>0</v>
      </c>
      <c r="AV21" s="34">
        <f t="shared" si="0"/>
        <v>40</v>
      </c>
      <c r="AW21" s="34">
        <f t="shared" si="0"/>
        <v>0</v>
      </c>
      <c r="AX21" s="34">
        <f t="shared" si="0"/>
        <v>0</v>
      </c>
      <c r="AY21" s="34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3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1515</v>
      </c>
      <c r="P22" s="3">
        <f t="shared" si="1"/>
        <v>13837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2020</v>
      </c>
      <c r="U22" s="3">
        <f t="shared" si="1"/>
        <v>0</v>
      </c>
      <c r="V22" s="3">
        <f t="shared" si="1"/>
        <v>0</v>
      </c>
      <c r="W22" s="3">
        <f t="shared" si="1"/>
        <v>1010</v>
      </c>
      <c r="X22" s="3">
        <f t="shared" si="1"/>
        <v>0</v>
      </c>
      <c r="Y22" s="3">
        <f t="shared" si="1"/>
        <v>505</v>
      </c>
      <c r="Z22" s="3">
        <f t="shared" si="1"/>
        <v>505</v>
      </c>
      <c r="AA22" s="3">
        <f t="shared" si="1"/>
        <v>0</v>
      </c>
      <c r="AB22" s="3">
        <f t="shared" si="1"/>
        <v>303</v>
      </c>
      <c r="AC22" s="3">
        <f t="shared" si="1"/>
        <v>0</v>
      </c>
      <c r="AD22" s="3">
        <f t="shared" si="1"/>
        <v>1010</v>
      </c>
      <c r="AE22" s="3">
        <f t="shared" si="1"/>
        <v>0</v>
      </c>
      <c r="AF22" s="3">
        <f t="shared" si="1"/>
        <v>505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2424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505</v>
      </c>
      <c r="AQ22" s="3">
        <f t="shared" si="1"/>
        <v>4623.78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4040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3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3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128.77500000000001</v>
      </c>
      <c r="P24" s="5">
        <f t="shared" si="3"/>
        <v>1522.07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60.599999999999994</v>
      </c>
      <c r="U24" s="5">
        <f t="shared" si="3"/>
        <v>0</v>
      </c>
      <c r="V24" s="5">
        <f t="shared" si="3"/>
        <v>0</v>
      </c>
      <c r="W24" s="5">
        <f t="shared" si="3"/>
        <v>60.599999999999994</v>
      </c>
      <c r="X24" s="5">
        <f t="shared" si="3"/>
        <v>0</v>
      </c>
      <c r="Y24" s="5">
        <f t="shared" si="3"/>
        <v>606</v>
      </c>
      <c r="Z24" s="5">
        <f t="shared" si="3"/>
        <v>20.2</v>
      </c>
      <c r="AA24" s="5">
        <f t="shared" si="3"/>
        <v>0</v>
      </c>
      <c r="AB24" s="5">
        <f t="shared" si="3"/>
        <v>106.05</v>
      </c>
      <c r="AC24" s="5">
        <f t="shared" si="3"/>
        <v>0</v>
      </c>
      <c r="AD24" s="5">
        <f t="shared" si="3"/>
        <v>808</v>
      </c>
      <c r="AE24" s="5">
        <f t="shared" si="3"/>
        <v>0</v>
      </c>
      <c r="AF24" s="5">
        <f t="shared" si="3"/>
        <v>22.724999999999998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193.92000000000002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8.5850000000000009</v>
      </c>
      <c r="AQ24" s="5">
        <f t="shared" si="3"/>
        <v>2543.0790000000002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181.79999999999998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3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7171.4040000000005</v>
      </c>
      <c r="BC25" s="29">
        <f>I4*71</f>
        <v>7171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5">
        <v>85</v>
      </c>
      <c r="P26" s="46">
        <v>110</v>
      </c>
      <c r="Q26" s="19">
        <v>130</v>
      </c>
      <c r="R26" s="19"/>
      <c r="S26" s="19">
        <v>600</v>
      </c>
      <c r="T26" s="46">
        <v>30</v>
      </c>
      <c r="U26" s="46">
        <v>40</v>
      </c>
      <c r="V26" s="46">
        <v>380</v>
      </c>
      <c r="W26" s="46">
        <v>60</v>
      </c>
      <c r="X26" s="19">
        <v>250</v>
      </c>
      <c r="Y26" s="46">
        <v>1200</v>
      </c>
      <c r="Z26" s="46">
        <v>40</v>
      </c>
      <c r="AA26" s="19">
        <v>50</v>
      </c>
      <c r="AB26" s="46">
        <v>350</v>
      </c>
      <c r="AC26" s="19">
        <v>130</v>
      </c>
      <c r="AD26" s="46">
        <v>800</v>
      </c>
      <c r="AE26" s="19">
        <v>85</v>
      </c>
      <c r="AF26" s="47">
        <v>45</v>
      </c>
      <c r="AG26" s="19"/>
      <c r="AH26" s="19"/>
      <c r="AI26" s="19"/>
      <c r="AJ26" s="19">
        <v>55</v>
      </c>
      <c r="AK26" s="48">
        <v>80</v>
      </c>
      <c r="AL26" s="20"/>
      <c r="AM26" s="21"/>
      <c r="AN26" s="21"/>
      <c r="AO26" s="21"/>
      <c r="AP26" s="46">
        <v>17</v>
      </c>
      <c r="AQ26" s="46">
        <v>550</v>
      </c>
      <c r="AR26" s="19">
        <v>370</v>
      </c>
      <c r="AS26" s="19"/>
      <c r="AT26" s="19">
        <v>140</v>
      </c>
      <c r="AU26" s="19">
        <v>450</v>
      </c>
      <c r="AV26" s="46">
        <v>45</v>
      </c>
      <c r="AW26" s="19">
        <v>1100</v>
      </c>
      <c r="AX26" s="19">
        <v>85</v>
      </c>
      <c r="AY26" s="46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2023-04-14T02:30:01Z</dcterms:modified>
</cp:coreProperties>
</file>