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5" i="2" l="1"/>
  <c r="L21" i="2"/>
  <c r="M21" i="2"/>
  <c r="L22" i="2"/>
  <c r="M22" i="2"/>
  <c r="L23" i="2"/>
  <c r="M23" i="2"/>
  <c r="L24" i="2"/>
  <c r="M24" i="2"/>
  <c r="C13" i="2"/>
  <c r="C9" i="2"/>
  <c r="C11" i="2"/>
  <c r="C12" i="2"/>
  <c r="C8" i="2"/>
  <c r="AY23" i="2"/>
  <c r="W23" i="2"/>
  <c r="P21" i="2"/>
  <c r="P22" i="2"/>
  <c r="P24" i="2" s="1"/>
  <c r="P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N21" i="2"/>
  <c r="N22" i="2" s="1"/>
  <c r="N24" i="2" s="1"/>
  <c r="O21" i="2"/>
  <c r="O22" i="2"/>
  <c r="O24" i="2" s="1"/>
  <c r="Q21" i="2"/>
  <c r="Q22" i="2" s="1"/>
  <c r="Q24" i="2" s="1"/>
  <c r="R21" i="2"/>
  <c r="R22" i="2"/>
  <c r="R24" i="2" s="1"/>
  <c r="S21" i="2"/>
  <c r="S22" i="2" s="1"/>
  <c r="S24" i="2" s="1"/>
  <c r="T21" i="2"/>
  <c r="T22" i="2"/>
  <c r="T24" i="2" s="1"/>
  <c r="U21" i="2"/>
  <c r="U22" i="2" s="1"/>
  <c r="U24" i="2" s="1"/>
  <c r="V21" i="2"/>
  <c r="V22" i="2"/>
  <c r="V24" i="2" s="1"/>
  <c r="W21" i="2"/>
  <c r="W22" i="2" s="1"/>
  <c r="W24" i="2" s="1"/>
  <c r="X21" i="2"/>
  <c r="X22" i="2"/>
  <c r="X24" i="2" s="1"/>
  <c r="Y21" i="2"/>
  <c r="Y22" i="2" s="1"/>
  <c r="Y24" i="2" s="1"/>
  <c r="Z21" i="2"/>
  <c r="Z22" i="2"/>
  <c r="Z24" i="2" s="1"/>
  <c r="AA21" i="2"/>
  <c r="AA22" i="2" s="1"/>
  <c r="AA24" i="2" s="1"/>
  <c r="AB21" i="2"/>
  <c r="AB22" i="2"/>
  <c r="AB24" i="2" s="1"/>
  <c r="AC21" i="2"/>
  <c r="AC22" i="2" s="1"/>
  <c r="AC24" i="2" s="1"/>
  <c r="AD21" i="2"/>
  <c r="AD22" i="2"/>
  <c r="AD24" i="2" s="1"/>
  <c r="AE21" i="2"/>
  <c r="AE22" i="2" s="1"/>
  <c r="AE24" i="2" s="1"/>
  <c r="AF21" i="2"/>
  <c r="AF22" i="2"/>
  <c r="AF24" i="2" s="1"/>
  <c r="AG21" i="2"/>
  <c r="AG22" i="2" s="1"/>
  <c r="AG24" i="2" s="1"/>
  <c r="AH21" i="2"/>
  <c r="AH22" i="2"/>
  <c r="AH24" i="2" s="1"/>
  <c r="AI21" i="2"/>
  <c r="AI22" i="2" s="1"/>
  <c r="AI24" i="2" s="1"/>
  <c r="AJ21" i="2"/>
  <c r="AJ22" i="2"/>
  <c r="AJ24" i="2" s="1"/>
  <c r="AK21" i="2"/>
  <c r="AK22" i="2" s="1"/>
  <c r="AK24" i="2" s="1"/>
  <c r="AL21" i="2"/>
  <c r="AL22" i="2"/>
  <c r="AL24" i="2" s="1"/>
  <c r="AM21" i="2"/>
  <c r="AM22" i="2" s="1"/>
  <c r="AM24" i="2" s="1"/>
  <c r="AN21" i="2"/>
  <c r="AN22" i="2"/>
  <c r="AN24" i="2" s="1"/>
  <c r="AO21" i="2"/>
  <c r="AO22" i="2" s="1"/>
  <c r="AO24" i="2" s="1"/>
  <c r="AP21" i="2"/>
  <c r="AP22" i="2"/>
  <c r="AP24" i="2" s="1"/>
  <c r="AQ21" i="2"/>
  <c r="AQ22" i="2" s="1"/>
  <c r="AQ24" i="2" s="1"/>
  <c r="AR21" i="2"/>
  <c r="AR22" i="2"/>
  <c r="AR24" i="2" s="1"/>
  <c r="AS21" i="2"/>
  <c r="AS22" i="2" s="1"/>
  <c r="AS24" i="2" s="1"/>
  <c r="AT21" i="2"/>
  <c r="AT22" i="2"/>
  <c r="AT24" i="2" s="1"/>
  <c r="AU21" i="2"/>
  <c r="AU22" i="2" s="1"/>
  <c r="AU24" i="2" s="1"/>
  <c r="AV21" i="2"/>
  <c r="AW21" i="2"/>
  <c r="AW22" i="2" s="1"/>
  <c r="AW24" i="2" s="1"/>
  <c r="AX21" i="2"/>
  <c r="AY21" i="2"/>
  <c r="AY22" i="2" s="1"/>
  <c r="AY24" i="2" s="1"/>
  <c r="K23" i="2"/>
  <c r="K21" i="2"/>
  <c r="K22" i="2" s="1"/>
  <c r="K24" i="2" s="1"/>
  <c r="AX22" i="2"/>
  <c r="AX24" i="2"/>
  <c r="AV22" i="2"/>
  <c r="AV24" i="2"/>
  <c r="AZ25" i="2" l="1"/>
</calcChain>
</file>

<file path=xl/sharedStrings.xml><?xml version="1.0" encoding="utf-8"?>
<sst xmlns="http://schemas.openxmlformats.org/spreadsheetml/2006/main" count="73" uniqueCount="72">
  <si>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</si>
  <si>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</si>
  <si>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</si>
  <si>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</si>
  <si>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</si>
  <si>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</si>
  <si>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</si>
  <si>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</si>
  <si>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</si>
  <si>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</si>
  <si>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</si>
  <si>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</si>
  <si>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</si>
  <si>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</si>
  <si>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</si>
  <si>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</si>
  <si>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</si>
  <si>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</si>
  <si>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</si>
  <si>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</si>
  <si>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</si>
  <si>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</si>
  <si>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</si>
  <si>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</si>
  <si>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</si>
  <si>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</si>
  <si>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</si>
  <si>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</si>
  <si>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</si>
  <si>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</si>
  <si>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</si>
  <si>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</si>
  <si>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</si>
  <si>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</si>
  <si>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</si>
  <si>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</si>
  <si>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</si>
  <si>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</si>
  <si>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</si>
  <si>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</si>
  <si>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</si>
  <si>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</si>
  <si>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</si>
  <si>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</si>
  <si>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</si>
  <si>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</si>
  <si>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</si>
  <si>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</si>
  <si>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</si>
  <si>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</si>
  <si>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</si>
  <si>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</si>
  <si>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</si>
  <si>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</si>
  <si>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</si>
  <si>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</si>
  <si>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Яйцо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</si>
  <si>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</si>
  <si>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</si>
  <si>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</si>
  <si>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</si>
  <si>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</si>
  <si>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</si>
  <si>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</si>
  <si>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</si>
  <si>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</si>
  <si>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</si>
  <si>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</si>
  <si>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</si>
  <si>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</si>
  <si>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</si>
  <si>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 19.05.2023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</si>
</sst>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0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0.85546875" customWidth="1"/>
  </cols>
  <sheetData>
    <row r="1" spans="1:71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66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71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</row>
    <row r="3" spans="1:71" ht="30.75" customHeight="1" x14ac:dyDescent="0.4">
      <c r="A3" s="53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</row>
    <row r="4" spans="1:71" ht="33" customHeight="1" x14ac:dyDescent="0.35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127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1" ht="29.25" customHeight="1" x14ac:dyDescent="0.4">
      <c r="A5" s="55" t="s">
        <v>0</v>
      </c>
      <c r="B5" s="55"/>
      <c r="C5" s="29"/>
      <c r="D5" s="49" t="s">
        <v>65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71" ht="38.25" customHeight="1" x14ac:dyDescent="0.3">
      <c r="A6" s="55"/>
      <c r="B6" s="55"/>
      <c r="C6" s="40" t="s">
        <v>58</v>
      </c>
      <c r="D6" s="30" t="s">
        <v>60</v>
      </c>
      <c r="E6" s="30" t="s">
        <v>59</v>
      </c>
      <c r="F6" s="30" t="s">
        <v>61</v>
      </c>
      <c r="G6" s="40" t="s">
        <v>62</v>
      </c>
      <c r="H6" s="40" t="s">
        <v>63</v>
      </c>
      <c r="I6" s="40" t="s">
        <v>64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53</v>
      </c>
      <c r="P6" s="16" t="s">
        <v>68</v>
      </c>
      <c r="Q6" s="1" t="s">
        <v>26</v>
      </c>
      <c r="R6" s="1" t="s">
        <v>42</v>
      </c>
      <c r="S6" s="1" t="s">
        <v>43</v>
      </c>
      <c r="T6" s="1" t="s">
        <v>13</v>
      </c>
      <c r="U6" s="1" t="s">
        <v>16</v>
      </c>
      <c r="V6" s="1" t="s">
        <v>17</v>
      </c>
      <c r="W6" s="23" t="s">
        <v>44</v>
      </c>
      <c r="X6" s="16" t="s">
        <v>54</v>
      </c>
      <c r="Y6" s="1" t="s">
        <v>55</v>
      </c>
      <c r="Z6" s="1" t="s">
        <v>31</v>
      </c>
      <c r="AA6" s="1" t="s">
        <v>25</v>
      </c>
      <c r="AB6" s="1" t="s">
        <v>32</v>
      </c>
      <c r="AC6" s="16" t="s">
        <v>45</v>
      </c>
      <c r="AD6" s="16" t="s">
        <v>38</v>
      </c>
      <c r="AE6" s="16" t="s">
        <v>39</v>
      </c>
      <c r="AF6" s="46" t="s">
        <v>70</v>
      </c>
      <c r="AG6" s="1" t="s">
        <v>29</v>
      </c>
      <c r="AH6" s="1" t="s">
        <v>33</v>
      </c>
      <c r="AI6" s="1" t="s">
        <v>46</v>
      </c>
      <c r="AJ6" s="1" t="s">
        <v>37</v>
      </c>
      <c r="AK6" s="1" t="s">
        <v>34</v>
      </c>
      <c r="AL6" s="1" t="s">
        <v>14</v>
      </c>
      <c r="AM6" s="1" t="s">
        <v>47</v>
      </c>
      <c r="AN6" s="16" t="s">
        <v>40</v>
      </c>
      <c r="AO6" s="16" t="s">
        <v>48</v>
      </c>
      <c r="AP6" s="16" t="s">
        <v>49</v>
      </c>
      <c r="AQ6" s="1" t="s">
        <v>12</v>
      </c>
      <c r="AR6" s="1" t="s">
        <v>35</v>
      </c>
      <c r="AS6" s="1" t="s">
        <v>11</v>
      </c>
      <c r="AT6" s="1" t="s">
        <v>50</v>
      </c>
      <c r="AU6" s="1" t="s">
        <v>51</v>
      </c>
      <c r="AV6" s="1" t="s">
        <v>27</v>
      </c>
      <c r="AW6" s="1" t="s">
        <v>22</v>
      </c>
      <c r="AX6" s="1" t="s">
        <v>28</v>
      </c>
      <c r="AY6" s="1" t="s">
        <v>36</v>
      </c>
    </row>
    <row r="7" spans="1:71" ht="18.75" x14ac:dyDescent="0.3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71" ht="23.25" x14ac:dyDescent="0.35">
      <c r="A8" s="9">
        <v>1</v>
      </c>
      <c r="B8" s="24" t="s">
        <v>24</v>
      </c>
      <c r="C8" s="24">
        <f>SUM(K8:AY8)</f>
        <v>89.2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89.2</v>
      </c>
      <c r="AW8" s="20"/>
      <c r="AX8" s="20"/>
      <c r="AY8" s="20"/>
    </row>
    <row r="9" spans="1:71" ht="23.25" x14ac:dyDescent="0.35">
      <c r="A9" s="9">
        <v>2</v>
      </c>
      <c r="B9" s="25" t="s">
        <v>52</v>
      </c>
      <c r="C9" s="24">
        <f>SUM(K9:AY9)</f>
        <v>62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9</v>
      </c>
      <c r="AB9" s="20"/>
      <c r="AC9" s="20">
        <v>5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  <c r="AY9" s="20"/>
    </row>
    <row r="10" spans="1:71" ht="23.25" x14ac:dyDescent="0.35">
      <c r="A10" s="9">
        <v>3</v>
      </c>
      <c r="B10" s="24" t="s">
        <v>56</v>
      </c>
      <c r="C10" s="24">
        <v>40</v>
      </c>
      <c r="D10" s="24">
        <v>5</v>
      </c>
      <c r="E10" s="24">
        <v>5</v>
      </c>
      <c r="F10" s="24">
        <v>0</v>
      </c>
      <c r="G10" s="24">
        <v>63</v>
      </c>
      <c r="H10" s="24">
        <v>0</v>
      </c>
      <c r="I10" s="24">
        <v>213</v>
      </c>
      <c r="J10" s="35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>
        <v>1</v>
      </c>
    </row>
    <row r="11" spans="1:71" ht="23.25" x14ac:dyDescent="0.35">
      <c r="A11" s="9">
        <v>4</v>
      </c>
      <c r="B11" s="24" t="s">
        <v>67</v>
      </c>
      <c r="C11" s="24">
        <f>SUM(K11:AY11)</f>
        <v>198</v>
      </c>
      <c r="D11" s="24">
        <v>2</v>
      </c>
      <c r="E11" s="24">
        <v>4</v>
      </c>
      <c r="F11" s="24">
        <v>12</v>
      </c>
      <c r="G11" s="24">
        <v>110</v>
      </c>
      <c r="H11" s="24">
        <v>19</v>
      </c>
      <c r="I11" s="24">
        <v>2001</v>
      </c>
      <c r="J11" s="35"/>
      <c r="K11" s="20"/>
      <c r="L11" s="20"/>
      <c r="M11" s="20"/>
      <c r="N11" s="20"/>
      <c r="O11" s="20"/>
      <c r="P11" s="20">
        <v>105</v>
      </c>
      <c r="Q11" s="20"/>
      <c r="R11" s="20"/>
      <c r="S11" s="20"/>
      <c r="T11" s="20"/>
      <c r="U11" s="20"/>
      <c r="V11" s="20">
        <v>60</v>
      </c>
      <c r="W11" s="20"/>
      <c r="X11" s="20"/>
      <c r="Y11" s="20"/>
      <c r="Z11" s="20"/>
      <c r="AA11" s="20">
        <v>15</v>
      </c>
      <c r="AB11" s="20"/>
      <c r="AC11" s="20"/>
      <c r="AD11" s="20"/>
      <c r="AE11" s="20"/>
      <c r="AF11" s="20"/>
      <c r="AG11" s="20">
        <v>15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>
        <v>3</v>
      </c>
      <c r="AR11" s="20"/>
      <c r="AS11" s="20"/>
      <c r="AT11" s="20"/>
      <c r="AU11" s="20"/>
      <c r="AV11" s="20"/>
      <c r="AW11" s="20"/>
      <c r="AX11" s="20"/>
      <c r="AY11" s="20"/>
    </row>
    <row r="12" spans="1:71" ht="23.25" x14ac:dyDescent="0.35">
      <c r="A12" s="9">
        <v>5</v>
      </c>
      <c r="B12" s="24" t="s">
        <v>57</v>
      </c>
      <c r="C12" s="24">
        <f>SUM(K12:AY12)</f>
        <v>110</v>
      </c>
      <c r="D12" s="24">
        <v>0.4</v>
      </c>
      <c r="E12" s="24">
        <v>0.3</v>
      </c>
      <c r="F12" s="24">
        <v>10</v>
      </c>
      <c r="G12" s="24">
        <v>41</v>
      </c>
      <c r="H12" s="24">
        <v>10</v>
      </c>
      <c r="I12" s="24">
        <v>368</v>
      </c>
      <c r="J12" s="35"/>
      <c r="K12" s="20">
        <v>110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8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71" ht="23.25" x14ac:dyDescent="0.35">
      <c r="A13" s="9">
        <v>6</v>
      </c>
      <c r="B13" s="3" t="s">
        <v>69</v>
      </c>
      <c r="C13" s="48">
        <f>SUM(K13:AY13)</f>
        <v>124.9</v>
      </c>
      <c r="D13" s="1">
        <v>9</v>
      </c>
      <c r="E13" s="1">
        <v>11</v>
      </c>
      <c r="F13" s="1">
        <v>43</v>
      </c>
      <c r="G13" s="1">
        <v>227</v>
      </c>
      <c r="H13" s="1">
        <v>28</v>
      </c>
      <c r="I13" s="1">
        <v>177</v>
      </c>
      <c r="J13" s="37"/>
      <c r="K13" s="20"/>
      <c r="L13" s="20"/>
      <c r="M13" s="20">
        <v>20</v>
      </c>
      <c r="N13" s="8">
        <v>95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8"/>
      <c r="AB13" s="20"/>
      <c r="AC13" s="20"/>
      <c r="AD13" s="20"/>
      <c r="AE13" s="20"/>
      <c r="AF13" s="8">
        <v>7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v>2.9</v>
      </c>
      <c r="AR13" s="20"/>
      <c r="AS13" s="20"/>
      <c r="AT13" s="20"/>
      <c r="AU13" s="20"/>
      <c r="AV13" s="20"/>
      <c r="AW13" s="20"/>
      <c r="AX13" s="20"/>
      <c r="AY13" s="20"/>
    </row>
    <row r="14" spans="1:71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5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71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71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5" ht="24.95" customHeight="1" x14ac:dyDescent="0.3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110</v>
      </c>
      <c r="L21" s="5">
        <f>SUM(L8:L20)</f>
        <v>0</v>
      </c>
      <c r="M21" s="5">
        <f>SUM(M8:M20)</f>
        <v>20</v>
      </c>
      <c r="N21" s="5">
        <f t="shared" ref="N21:AY21" si="0">SUM(N8:N20)</f>
        <v>95</v>
      </c>
      <c r="O21" s="5">
        <f t="shared" si="0"/>
        <v>5</v>
      </c>
      <c r="P21" s="5">
        <f t="shared" si="0"/>
        <v>105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25</v>
      </c>
      <c r="V21" s="5">
        <f t="shared" si="0"/>
        <v>60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24</v>
      </c>
      <c r="AB21" s="5">
        <f t="shared" si="0"/>
        <v>0</v>
      </c>
      <c r="AC21" s="5">
        <f t="shared" si="0"/>
        <v>5</v>
      </c>
      <c r="AD21" s="5">
        <f t="shared" si="0"/>
        <v>0</v>
      </c>
      <c r="AE21" s="5">
        <f t="shared" si="0"/>
        <v>0</v>
      </c>
      <c r="AF21" s="5">
        <f t="shared" si="0"/>
        <v>7</v>
      </c>
      <c r="AG21" s="5">
        <f t="shared" si="0"/>
        <v>25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8.9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89.2</v>
      </c>
      <c r="AW21" s="5">
        <f t="shared" si="0"/>
        <v>0</v>
      </c>
      <c r="AX21" s="5">
        <f t="shared" si="0"/>
        <v>0</v>
      </c>
      <c r="AY21" s="5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13970</v>
      </c>
      <c r="L22" s="3">
        <f>$J$4*L21</f>
        <v>0</v>
      </c>
      <c r="M22" s="3">
        <f>$J$4*M21</f>
        <v>2540</v>
      </c>
      <c r="N22" s="3">
        <f t="shared" ref="N22:AY22" si="1">$J$4*N21</f>
        <v>12065</v>
      </c>
      <c r="O22" s="3">
        <f t="shared" si="1"/>
        <v>635</v>
      </c>
      <c r="P22" s="3">
        <f t="shared" si="1"/>
        <v>13335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3175</v>
      </c>
      <c r="V22" s="3">
        <f t="shared" si="1"/>
        <v>7620</v>
      </c>
      <c r="W22" s="3">
        <f t="shared" si="1"/>
        <v>0</v>
      </c>
      <c r="X22" s="3">
        <f t="shared" si="1"/>
        <v>635</v>
      </c>
      <c r="Y22" s="3">
        <f t="shared" si="1"/>
        <v>0</v>
      </c>
      <c r="Z22" s="3">
        <f t="shared" si="1"/>
        <v>0</v>
      </c>
      <c r="AA22" s="3">
        <f t="shared" si="1"/>
        <v>3048</v>
      </c>
      <c r="AB22" s="3">
        <f t="shared" si="1"/>
        <v>0</v>
      </c>
      <c r="AC22" s="3">
        <f t="shared" si="1"/>
        <v>635</v>
      </c>
      <c r="AD22" s="3">
        <f t="shared" si="1"/>
        <v>0</v>
      </c>
      <c r="AE22" s="3">
        <f t="shared" si="1"/>
        <v>0</v>
      </c>
      <c r="AF22" s="3">
        <f t="shared" si="1"/>
        <v>889</v>
      </c>
      <c r="AG22" s="3">
        <f t="shared" si="1"/>
        <v>3175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1130.3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11328.4</v>
      </c>
      <c r="AW22" s="3">
        <f t="shared" si="1"/>
        <v>0</v>
      </c>
      <c r="AX22" s="3">
        <f t="shared" si="1"/>
        <v>0</v>
      </c>
      <c r="AY22" s="3">
        <f t="shared" si="1"/>
        <v>127</v>
      </c>
    </row>
    <row r="23" spans="1:55" ht="24.95" customHeight="1" x14ac:dyDescent="0.3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0.14000000000000001</v>
      </c>
      <c r="L23" s="1">
        <f>L26/1000</f>
        <v>0</v>
      </c>
      <c r="M23" s="1">
        <f>M26/1000</f>
        <v>0.1</v>
      </c>
      <c r="N23" s="1">
        <f t="shared" ref="N23:AX23" si="2">N26/1000</f>
        <v>8.5000000000000006E-2</v>
      </c>
      <c r="O23" s="1">
        <f t="shared" si="2"/>
        <v>8.5000000000000006E-2</v>
      </c>
      <c r="P23" s="1">
        <f t="shared" si="2"/>
        <v>0.25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0.03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0.04</v>
      </c>
      <c r="AB23" s="1">
        <f t="shared" si="2"/>
        <v>0.05</v>
      </c>
      <c r="AC23" s="1">
        <f t="shared" si="2"/>
        <v>0.35</v>
      </c>
      <c r="AD23" s="1">
        <f t="shared" si="2"/>
        <v>0.13</v>
      </c>
      <c r="AE23" s="1">
        <f t="shared" si="2"/>
        <v>0.65</v>
      </c>
      <c r="AF23" s="1">
        <f t="shared" si="2"/>
        <v>0.8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1.7000000000000001E-2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4.4999999999999998E-2</v>
      </c>
      <c r="AW23" s="1">
        <f t="shared" si="2"/>
        <v>1.1000000000000001</v>
      </c>
      <c r="AX23" s="1">
        <f t="shared" si="2"/>
        <v>8.5000000000000006E-2</v>
      </c>
      <c r="AY23" s="1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1955.8000000000002</v>
      </c>
      <c r="L24" s="5">
        <f>L22*L23</f>
        <v>0</v>
      </c>
      <c r="M24" s="5">
        <f>M22*M23</f>
        <v>254</v>
      </c>
      <c r="N24" s="5">
        <f t="shared" ref="N24:AY24" si="3">N22*N23</f>
        <v>1025.5250000000001</v>
      </c>
      <c r="O24" s="5">
        <f t="shared" si="3"/>
        <v>53.975000000000001</v>
      </c>
      <c r="P24" s="5">
        <f t="shared" si="3"/>
        <v>3333.75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95.25</v>
      </c>
      <c r="V24" s="5">
        <f t="shared" si="3"/>
        <v>266.70000000000005</v>
      </c>
      <c r="W24" s="5">
        <f t="shared" si="3"/>
        <v>0</v>
      </c>
      <c r="X24" s="5">
        <f t="shared" si="3"/>
        <v>38.1</v>
      </c>
      <c r="Y24" s="5">
        <f t="shared" si="3"/>
        <v>0</v>
      </c>
      <c r="Z24" s="5">
        <f t="shared" si="3"/>
        <v>0</v>
      </c>
      <c r="AA24" s="5">
        <f t="shared" si="3"/>
        <v>121.92</v>
      </c>
      <c r="AB24" s="5">
        <f t="shared" si="3"/>
        <v>0</v>
      </c>
      <c r="AC24" s="5">
        <f t="shared" si="3"/>
        <v>222.25</v>
      </c>
      <c r="AD24" s="5">
        <f t="shared" si="3"/>
        <v>0</v>
      </c>
      <c r="AE24" s="5">
        <f t="shared" si="3"/>
        <v>0</v>
      </c>
      <c r="AF24" s="5">
        <f t="shared" si="3"/>
        <v>711.2</v>
      </c>
      <c r="AG24" s="5">
        <f t="shared" si="3"/>
        <v>142.875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19.2151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26">
        <f t="shared" si="3"/>
        <v>509.77799999999996</v>
      </c>
      <c r="AW24" s="5">
        <f t="shared" si="3"/>
        <v>0</v>
      </c>
      <c r="AX24" s="5">
        <f t="shared" si="3"/>
        <v>0</v>
      </c>
      <c r="AY24" s="5">
        <f t="shared" si="3"/>
        <v>1143</v>
      </c>
    </row>
    <row r="25" spans="1:55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9893.3381000000008</v>
      </c>
      <c r="BC25" s="2">
        <f>J4*77.9</f>
        <v>9893.3000000000011</v>
      </c>
    </row>
    <row r="26" spans="1:55" ht="39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44"/>
      <c r="K26" s="41">
        <v>140</v>
      </c>
      <c r="L26" s="19"/>
      <c r="M26" s="41">
        <v>100</v>
      </c>
      <c r="N26" s="41">
        <v>85</v>
      </c>
      <c r="O26" s="41">
        <v>85</v>
      </c>
      <c r="P26" s="41">
        <v>250</v>
      </c>
      <c r="Q26" s="41">
        <v>80</v>
      </c>
      <c r="R26" s="41">
        <v>130</v>
      </c>
      <c r="S26" s="41"/>
      <c r="T26" s="41">
        <v>600</v>
      </c>
      <c r="U26" s="41">
        <v>30</v>
      </c>
      <c r="V26" s="41">
        <v>35</v>
      </c>
      <c r="W26" s="41">
        <v>380</v>
      </c>
      <c r="X26" s="41">
        <v>60</v>
      </c>
      <c r="Y26" s="41">
        <v>250</v>
      </c>
      <c r="Z26" s="41"/>
      <c r="AA26" s="41">
        <v>40</v>
      </c>
      <c r="AB26" s="41">
        <v>50</v>
      </c>
      <c r="AC26" s="41">
        <v>350</v>
      </c>
      <c r="AD26" s="41">
        <v>130</v>
      </c>
      <c r="AE26" s="41">
        <v>650</v>
      </c>
      <c r="AF26" s="41">
        <v>800</v>
      </c>
      <c r="AG26" s="42">
        <v>45</v>
      </c>
      <c r="AH26" s="41"/>
      <c r="AI26" s="41"/>
      <c r="AJ26" s="41"/>
      <c r="AK26" s="41">
        <v>55</v>
      </c>
      <c r="AL26" s="47">
        <v>60</v>
      </c>
      <c r="AM26" s="47"/>
      <c r="AN26" s="41"/>
      <c r="AO26" s="41"/>
      <c r="AP26" s="41"/>
      <c r="AQ26" s="41">
        <v>17</v>
      </c>
      <c r="AR26" s="41">
        <v>420</v>
      </c>
      <c r="AS26" s="41">
        <v>370</v>
      </c>
      <c r="AT26" s="41"/>
      <c r="AU26" s="41">
        <v>140</v>
      </c>
      <c r="AV26" s="41">
        <v>45</v>
      </c>
      <c r="AW26" s="27">
        <v>1100</v>
      </c>
      <c r="AX26" s="27">
        <v>85</v>
      </c>
      <c r="AY26" s="41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5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5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H2:BS3"/>
    <mergeCell ref="A3:K3"/>
    <mergeCell ref="A4:B4"/>
    <mergeCell ref="A5:B6"/>
    <mergeCell ref="K5:AY5"/>
    <mergeCell ref="A2:AA2"/>
    <mergeCell ref="AC1:AY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2023-06-13T06:39:34Z</dcterms:modified>
</cp:coreProperties>
</file>