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U22" i="2"/>
  <c r="V22"/>
  <c r="C9"/>
  <c r="C10"/>
  <c r="C11"/>
  <c r="C8"/>
  <c r="BB24"/>
  <c r="AX22"/>
  <c r="L22"/>
  <c r="M22"/>
  <c r="N22"/>
  <c r="O22"/>
  <c r="P22"/>
  <c r="Q22"/>
  <c r="R22"/>
  <c r="S22"/>
  <c r="T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L20"/>
  <c r="L21"/>
  <c r="M20"/>
  <c r="N20"/>
  <c r="O20"/>
  <c r="O21"/>
  <c r="O23"/>
  <c r="P20"/>
  <c r="Q20"/>
  <c r="R20"/>
  <c r="S20"/>
  <c r="S21"/>
  <c r="S23"/>
  <c r="T20"/>
  <c r="T21"/>
  <c r="U20"/>
  <c r="V20"/>
  <c r="V21"/>
  <c r="V23"/>
  <c r="W20"/>
  <c r="W21"/>
  <c r="W23"/>
  <c r="X20"/>
  <c r="X21"/>
  <c r="X23"/>
  <c r="Y20"/>
  <c r="Z20"/>
  <c r="AA20"/>
  <c r="AB20"/>
  <c r="AB21"/>
  <c r="AB23"/>
  <c r="AC20"/>
  <c r="AD20"/>
  <c r="AD21"/>
  <c r="AD23"/>
  <c r="AE20"/>
  <c r="AF20"/>
  <c r="AF21"/>
  <c r="AF23"/>
  <c r="AG20"/>
  <c r="AG21"/>
  <c r="AG23"/>
  <c r="AH20"/>
  <c r="AH21"/>
  <c r="AH23"/>
  <c r="AI20"/>
  <c r="AJ20"/>
  <c r="AJ21"/>
  <c r="AJ23"/>
  <c r="AK20"/>
  <c r="AK21"/>
  <c r="AK23"/>
  <c r="AL20"/>
  <c r="AL21"/>
  <c r="AL23"/>
  <c r="AM20"/>
  <c r="AN20"/>
  <c r="AN21"/>
  <c r="AN23"/>
  <c r="AO20"/>
  <c r="AO21"/>
  <c r="AO23"/>
  <c r="AP20"/>
  <c r="AP21"/>
  <c r="AP23"/>
  <c r="AQ20"/>
  <c r="AQ21"/>
  <c r="AR20"/>
  <c r="AS20"/>
  <c r="AS21"/>
  <c r="AT20"/>
  <c r="AU20"/>
  <c r="AU21"/>
  <c r="AV20"/>
  <c r="AV21"/>
  <c r="AV23"/>
  <c r="AW20"/>
  <c r="AW21"/>
  <c r="AX20"/>
  <c r="AX21"/>
  <c r="AX23"/>
  <c r="K22"/>
  <c r="K20"/>
  <c r="AT21"/>
  <c r="AT23"/>
  <c r="AM21"/>
  <c r="K21"/>
  <c r="K23"/>
  <c r="AI21"/>
  <c r="AI23"/>
  <c r="AE21"/>
  <c r="AE23"/>
  <c r="AC21"/>
  <c r="AA21"/>
  <c r="AA23"/>
  <c r="Y21"/>
  <c r="U21"/>
  <c r="U23"/>
  <c r="Q21"/>
  <c r="Q23"/>
  <c r="M21"/>
  <c r="M23"/>
  <c r="AR21"/>
  <c r="AR23"/>
  <c r="Z21"/>
  <c r="Z23"/>
  <c r="R21"/>
  <c r="P21"/>
  <c r="P23"/>
  <c r="N21"/>
  <c r="N23"/>
  <c r="R23"/>
  <c r="Y23"/>
  <c r="AC23"/>
  <c r="AM23"/>
  <c r="AW23"/>
  <c r="AU23"/>
  <c r="AY24"/>
  <c r="AS23"/>
  <c r="AQ23"/>
  <c r="T23"/>
  <c r="L23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<sst xmlns="http://schemas.openxmlformats.org/spreadsheetml/2006/main" count="72" uniqueCount="70">
  <si>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</si>
  <si>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</si>
  <si>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</si>
  <si>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</si>
  <si>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</si>
  <si>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</si>
  <si>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</si>
  <si>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</si>
  <si>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</si>
  <si>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</si>
  <si>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</si>
  <si>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</si>
  <si>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</si>
  <si>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</si>
  <si>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</si>
  <si>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</si>
  <si>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</si>
  <si>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</si>
  <si>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</si>
  <si>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</si>
  <si>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</si>
  <si>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</si>
  <si>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</si>
  <si>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</si>
  <si>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</si>
  <si>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</si>
  <si>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</si>
  <si>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</si>
  <si>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</si>
  <si>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</si>
  <si>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</si>
  <si>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</si>
  <si>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</si>
  <si>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</si>
  <si>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</si>
  <si>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</si>
  <si>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</si>
  <si>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</si>
  <si>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</si>
  <si>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</si>
  <si>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</si>
  <si>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</si>
  <si>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</si>
  <si>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</si>
  <si>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</si>
  <si>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</si>
  <si>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</si>
  <si>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</si>
  <si>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</si>
  <si>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</si>
  <si>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</si>
  <si>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</si>
  <si>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</si>
  <si>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</si>
  <si>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</si>
  <si>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</si>
  <si>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</si>
  <si>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</si>
  <si>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</si>
  <si>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</si>
  <si>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</si>
  <si>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</si>
  <si>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</si>
  <si>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Суббота</t>
  </si>
  <si>
    <t>Банан</t>
  </si>
  <si>
    <t>Бана</t>
  </si>
  <si>
    <t>Чай с сахаром</t>
  </si>
  <si>
    <t>каша гречневая с мясом</t>
  </si>
  <si>
    <t>Гоядина</t>
  </si>
  <si>
    <t>на   09.09.2023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</si>
</sst>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</cols>
  <sheetData>
    <row r="1" spans="1:66" ht="24.75" customHeight="1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K1" s="61" t="s">
        <v>63</v>
      </c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</row>
    <row r="2" spans="1:66" ht="29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K2" s="50" t="s">
        <v>54</v>
      </c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ht="30.75" customHeight="1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</row>
    <row r="4" spans="1:66" ht="33" customHeight="1">
      <c r="A4" s="54" t="s">
        <v>7</v>
      </c>
      <c r="B4" s="54"/>
      <c r="C4" s="23"/>
      <c r="D4" s="23"/>
      <c r="E4" s="23"/>
      <c r="F4" s="23"/>
      <c r="G4" s="23"/>
      <c r="H4" s="23"/>
      <c r="I4" s="54">
        <v>89</v>
      </c>
      <c r="J4" s="54"/>
      <c r="K4" s="25"/>
      <c r="L4" s="2"/>
      <c r="M4" s="2"/>
      <c r="N4" s="2"/>
      <c r="O4" s="2"/>
      <c r="P4" s="2"/>
      <c r="Q4" s="2"/>
      <c r="R4" s="2"/>
      <c r="S4" s="2"/>
    </row>
    <row r="5" spans="1:66" ht="29.25" customHeight="1">
      <c r="A5" s="58" t="s">
        <v>0</v>
      </c>
      <c r="B5" s="58"/>
      <c r="C5" s="34"/>
      <c r="D5" s="51" t="s">
        <v>56</v>
      </c>
      <c r="E5" s="52"/>
      <c r="F5" s="53"/>
      <c r="G5" s="34"/>
      <c r="H5" s="34"/>
      <c r="I5" s="34"/>
      <c r="J5" s="37"/>
      <c r="K5" s="59" t="s">
        <v>3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66" ht="38.25" customHeight="1">
      <c r="A6" s="58"/>
      <c r="B6" s="58"/>
      <c r="C6" s="36" t="s">
        <v>55</v>
      </c>
      <c r="D6" s="35" t="s">
        <v>60</v>
      </c>
      <c r="E6" s="35" t="s">
        <v>61</v>
      </c>
      <c r="F6" s="35" t="s">
        <v>62</v>
      </c>
      <c r="G6" s="35" t="s">
        <v>57</v>
      </c>
      <c r="H6" s="36" t="s">
        <v>58</v>
      </c>
      <c r="I6" s="35" t="s">
        <v>59</v>
      </c>
      <c r="J6" s="38"/>
      <c r="K6" s="1" t="s">
        <v>29</v>
      </c>
      <c r="L6" s="1" t="s">
        <v>14</v>
      </c>
      <c r="M6" s="1" t="s">
        <v>36</v>
      </c>
      <c r="N6" s="16" t="s">
        <v>65</v>
      </c>
      <c r="O6" s="30" t="s">
        <v>51</v>
      </c>
      <c r="P6" s="31" t="s">
        <v>25</v>
      </c>
      <c r="Q6" s="31" t="s">
        <v>41</v>
      </c>
      <c r="R6" s="31" t="s">
        <v>42</v>
      </c>
      <c r="S6" s="31" t="s">
        <v>12</v>
      </c>
      <c r="T6" s="31" t="s">
        <v>15</v>
      </c>
      <c r="U6" s="31" t="s">
        <v>16</v>
      </c>
      <c r="V6" s="49" t="s">
        <v>68</v>
      </c>
      <c r="W6" s="30" t="s">
        <v>52</v>
      </c>
      <c r="X6" s="31" t="s">
        <v>53</v>
      </c>
      <c r="Y6" s="31" t="s">
        <v>21</v>
      </c>
      <c r="Z6" s="31" t="s">
        <v>24</v>
      </c>
      <c r="AA6" s="31" t="s">
        <v>31</v>
      </c>
      <c r="AB6" s="30" t="s">
        <v>43</v>
      </c>
      <c r="AC6" s="30" t="s">
        <v>37</v>
      </c>
      <c r="AD6" s="30" t="s">
        <v>38</v>
      </c>
      <c r="AE6" s="31" t="s">
        <v>22</v>
      </c>
      <c r="AF6" s="31" t="s">
        <v>28</v>
      </c>
      <c r="AG6" s="31" t="s">
        <v>32</v>
      </c>
      <c r="AH6" s="31" t="s">
        <v>44</v>
      </c>
      <c r="AI6" s="31" t="s">
        <v>35</v>
      </c>
      <c r="AJ6" s="31" t="s">
        <v>33</v>
      </c>
      <c r="AK6" s="31" t="s">
        <v>13</v>
      </c>
      <c r="AL6" s="31" t="s">
        <v>45</v>
      </c>
      <c r="AM6" s="30" t="s">
        <v>39</v>
      </c>
      <c r="AN6" s="30" t="s">
        <v>46</v>
      </c>
      <c r="AO6" s="30" t="s">
        <v>47</v>
      </c>
      <c r="AP6" s="31" t="s">
        <v>11</v>
      </c>
      <c r="AQ6" s="31" t="s">
        <v>10</v>
      </c>
      <c r="AR6" s="31" t="s">
        <v>48</v>
      </c>
      <c r="AS6" s="31" t="s">
        <v>49</v>
      </c>
      <c r="AT6" s="31" t="s">
        <v>30</v>
      </c>
      <c r="AU6" s="31" t="s">
        <v>26</v>
      </c>
      <c r="AV6" s="31" t="s">
        <v>21</v>
      </c>
      <c r="AW6" s="31" t="s">
        <v>27</v>
      </c>
      <c r="AX6" s="31" t="s">
        <v>34</v>
      </c>
    </row>
    <row r="7" spans="1:66" ht="18.75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39"/>
      <c r="K7" s="51" t="s">
        <v>18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>
      <c r="A8" s="9">
        <v>1</v>
      </c>
      <c r="B8" s="26" t="s">
        <v>23</v>
      </c>
      <c r="C8" s="26">
        <f>SUM(O8:AX8)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>
        <v>40</v>
      </c>
      <c r="AV8" s="22"/>
      <c r="AW8" s="22"/>
      <c r="AX8" s="22"/>
    </row>
    <row r="9" spans="1:66" ht="23.25">
      <c r="A9" s="9">
        <v>2</v>
      </c>
      <c r="B9" s="27" t="s">
        <v>50</v>
      </c>
      <c r="C9" s="26">
        <f>SUM(O9:AX9)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1"/>
      <c r="K9" s="22"/>
      <c r="L9" s="22"/>
      <c r="M9" s="22"/>
      <c r="N9" s="22"/>
      <c r="O9" s="22">
        <v>15</v>
      </c>
      <c r="P9" s="22"/>
      <c r="Q9" s="22"/>
      <c r="R9" s="22"/>
      <c r="S9" s="22"/>
      <c r="T9" s="32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</row>
    <row r="10" spans="1:66" ht="23.25">
      <c r="A10" s="48">
        <v>3</v>
      </c>
      <c r="B10" s="26" t="s">
        <v>67</v>
      </c>
      <c r="C10" s="26">
        <f>SUM(O10:AX10)</f>
        <v>140.5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0"/>
      <c r="K10" s="22"/>
      <c r="L10" s="22"/>
      <c r="M10" s="22"/>
      <c r="N10" s="22"/>
      <c r="O10" s="22"/>
      <c r="P10" s="22">
        <v>90.5</v>
      </c>
      <c r="Q10" s="22"/>
      <c r="R10" s="22"/>
      <c r="S10" s="22"/>
      <c r="T10" s="22"/>
      <c r="U10" s="22"/>
      <c r="V10" s="22">
        <v>37</v>
      </c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</row>
    <row r="11" spans="1:66" ht="23.25">
      <c r="A11" s="48">
        <v>4</v>
      </c>
      <c r="B11" s="26" t="s">
        <v>34</v>
      </c>
      <c r="C11" s="26">
        <f>SUM(O11:AX11)</f>
        <v>7</v>
      </c>
      <c r="D11" s="26">
        <v>5</v>
      </c>
      <c r="E11" s="26">
        <v>5</v>
      </c>
      <c r="F11" s="26">
        <v>0</v>
      </c>
      <c r="G11" s="26">
        <v>63</v>
      </c>
      <c r="H11" s="26">
        <v>0</v>
      </c>
      <c r="I11" s="26">
        <v>213</v>
      </c>
      <c r="J11" s="40"/>
      <c r="K11" s="22"/>
      <c r="L11" s="22"/>
      <c r="M11" s="22"/>
      <c r="N11" s="22"/>
      <c r="O11" s="22"/>
      <c r="P11" s="22">
        <v>6</v>
      </c>
      <c r="Q11" s="22"/>
      <c r="R11" s="22"/>
      <c r="S11" s="22"/>
      <c r="T11" s="22"/>
      <c r="U11" s="22"/>
      <c r="V11" s="22"/>
      <c r="W11" s="22"/>
      <c r="X11" s="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>
        <v>1</v>
      </c>
    </row>
    <row r="12" spans="1:66" ht="23.25">
      <c r="A12" s="48">
        <v>5</v>
      </c>
      <c r="B12" s="26" t="s">
        <v>66</v>
      </c>
      <c r="C12" s="26">
        <v>200</v>
      </c>
      <c r="D12" s="26">
        <v>0</v>
      </c>
      <c r="E12" s="26">
        <v>0</v>
      </c>
      <c r="F12" s="26">
        <v>10</v>
      </c>
      <c r="G12" s="26">
        <v>43</v>
      </c>
      <c r="H12" s="26">
        <v>3</v>
      </c>
      <c r="I12" s="26">
        <v>391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>
        <v>5</v>
      </c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32">
        <v>24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66" ht="23.25">
      <c r="A13" s="48">
        <v>6</v>
      </c>
      <c r="B13" s="1" t="s">
        <v>64</v>
      </c>
      <c r="C13" s="26">
        <v>200</v>
      </c>
      <c r="D13" s="26">
        <v>0.4</v>
      </c>
      <c r="E13" s="26">
        <v>0.3</v>
      </c>
      <c r="F13" s="26">
        <v>10</v>
      </c>
      <c r="G13" s="26">
        <v>41</v>
      </c>
      <c r="H13" s="26">
        <v>10</v>
      </c>
      <c r="I13" s="26">
        <v>368</v>
      </c>
      <c r="J13" s="40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66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66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66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4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4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4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4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X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100</v>
      </c>
      <c r="O20" s="33">
        <f t="shared" si="0"/>
        <v>15</v>
      </c>
      <c r="P20" s="33">
        <f t="shared" si="0"/>
        <v>96.5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20</v>
      </c>
      <c r="U20" s="33">
        <f t="shared" si="0"/>
        <v>0</v>
      </c>
      <c r="V20" s="33">
        <f t="shared" si="0"/>
        <v>37</v>
      </c>
      <c r="W20" s="33">
        <f t="shared" si="0"/>
        <v>10</v>
      </c>
      <c r="X20" s="33">
        <f t="shared" si="0"/>
        <v>0</v>
      </c>
      <c r="Y20" s="33">
        <f t="shared" si="0"/>
        <v>5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10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24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0</v>
      </c>
      <c r="AP20" s="33">
        <f t="shared" si="0"/>
        <v>5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40</v>
      </c>
      <c r="AV20" s="33">
        <f t="shared" si="0"/>
        <v>0</v>
      </c>
      <c r="AW20" s="33">
        <f t="shared" si="0"/>
        <v>0</v>
      </c>
      <c r="AX20" s="33">
        <f t="shared" si="0"/>
        <v>1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8900</v>
      </c>
      <c r="O21" s="3">
        <f t="shared" si="1"/>
        <v>1335</v>
      </c>
      <c r="P21" s="3">
        <f t="shared" si="1"/>
        <v>8588.5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1780</v>
      </c>
      <c r="U21" s="3">
        <f t="shared" si="1"/>
        <v>0</v>
      </c>
      <c r="V21" s="3">
        <f t="shared" si="1"/>
        <v>3293</v>
      </c>
      <c r="W21" s="3">
        <f t="shared" si="1"/>
        <v>890</v>
      </c>
      <c r="X21" s="3">
        <f t="shared" si="1"/>
        <v>0</v>
      </c>
      <c r="Y21" s="3">
        <f t="shared" si="1"/>
        <v>445</v>
      </c>
      <c r="Z21" s="3">
        <f t="shared" si="1"/>
        <v>445</v>
      </c>
      <c r="AA21" s="3">
        <f t="shared" si="1"/>
        <v>0</v>
      </c>
      <c r="AB21" s="3">
        <f t="shared" si="1"/>
        <v>267</v>
      </c>
      <c r="AC21" s="3">
        <f t="shared" si="1"/>
        <v>0</v>
      </c>
      <c r="AD21" s="3">
        <f t="shared" si="1"/>
        <v>890</v>
      </c>
      <c r="AE21" s="3">
        <f t="shared" si="1"/>
        <v>0</v>
      </c>
      <c r="AF21" s="3">
        <f t="shared" si="1"/>
        <v>445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2136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445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3560</v>
      </c>
      <c r="AV21" s="3">
        <f t="shared" si="1"/>
        <v>0</v>
      </c>
      <c r="AW21" s="3">
        <f t="shared" si="1"/>
        <v>0</v>
      </c>
      <c r="AX21" s="3">
        <f t="shared" si="1"/>
        <v>89</v>
      </c>
    </row>
    <row r="22" spans="1:54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1424</v>
      </c>
      <c r="O23" s="5">
        <f t="shared" si="3"/>
        <v>106.8</v>
      </c>
      <c r="P23" s="5">
        <f t="shared" si="3"/>
        <v>730.02250000000004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80.099999999999994</v>
      </c>
      <c r="U23" s="5">
        <f t="shared" si="3"/>
        <v>0</v>
      </c>
      <c r="V23" s="5">
        <f t="shared" si="3"/>
        <v>1481.8500000000001</v>
      </c>
      <c r="W23" s="5">
        <f t="shared" si="3"/>
        <v>53.4</v>
      </c>
      <c r="X23" s="5">
        <f t="shared" si="3"/>
        <v>0</v>
      </c>
      <c r="Y23" s="5">
        <f t="shared" si="3"/>
        <v>534</v>
      </c>
      <c r="Z23" s="5">
        <f t="shared" si="3"/>
        <v>8.9</v>
      </c>
      <c r="AA23" s="5">
        <f t="shared" si="3"/>
        <v>0</v>
      </c>
      <c r="AB23" s="5">
        <f t="shared" si="3"/>
        <v>96.11999999999999</v>
      </c>
      <c r="AC23" s="5">
        <f t="shared" si="3"/>
        <v>0</v>
      </c>
      <c r="AD23" s="5">
        <f t="shared" si="3"/>
        <v>712</v>
      </c>
      <c r="AE23" s="5">
        <f t="shared" si="3"/>
        <v>0</v>
      </c>
      <c r="AF23" s="5">
        <f t="shared" si="3"/>
        <v>20.024999999999999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170.88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11.125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178</v>
      </c>
      <c r="AV23" s="5">
        <f t="shared" si="3"/>
        <v>0</v>
      </c>
      <c r="AW23" s="5">
        <f t="shared" si="3"/>
        <v>0</v>
      </c>
      <c r="AX23" s="5">
        <f t="shared" si="3"/>
        <v>712</v>
      </c>
    </row>
    <row r="24" spans="1:54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4">
        <f>SUM(K23:AX23)</f>
        <v>6319.2224999999999</v>
      </c>
      <c r="BB24" s="29">
        <f>I4*71</f>
        <v>6319</v>
      </c>
    </row>
    <row r="25" spans="1:54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45">
        <v>160</v>
      </c>
      <c r="O25" s="44">
        <v>80</v>
      </c>
      <c r="P25" s="45">
        <v>85</v>
      </c>
      <c r="Q25" s="19">
        <v>130</v>
      </c>
      <c r="R25" s="19"/>
      <c r="S25" s="19">
        <v>600</v>
      </c>
      <c r="T25" s="45">
        <v>45</v>
      </c>
      <c r="U25" s="45">
        <v>40</v>
      </c>
      <c r="V25" s="45">
        <v>450</v>
      </c>
      <c r="W25" s="45">
        <v>60</v>
      </c>
      <c r="X25" s="19">
        <v>250</v>
      </c>
      <c r="Y25" s="45">
        <v>1200</v>
      </c>
      <c r="Z25" s="45">
        <v>20</v>
      </c>
      <c r="AA25" s="19">
        <v>50</v>
      </c>
      <c r="AB25" s="45">
        <v>360</v>
      </c>
      <c r="AC25" s="19">
        <v>130</v>
      </c>
      <c r="AD25" s="45">
        <v>800</v>
      </c>
      <c r="AE25" s="19">
        <v>85</v>
      </c>
      <c r="AF25" s="46">
        <v>45</v>
      </c>
      <c r="AG25" s="19"/>
      <c r="AH25" s="19"/>
      <c r="AI25" s="19"/>
      <c r="AJ25" s="19">
        <v>55</v>
      </c>
      <c r="AK25" s="47">
        <v>80</v>
      </c>
      <c r="AL25" s="20"/>
      <c r="AM25" s="21"/>
      <c r="AN25" s="21"/>
      <c r="AO25" s="21"/>
      <c r="AP25" s="45">
        <v>25</v>
      </c>
      <c r="AQ25" s="19">
        <v>370</v>
      </c>
      <c r="AR25" s="19"/>
      <c r="AS25" s="19">
        <v>140</v>
      </c>
      <c r="AT25" s="19">
        <v>450</v>
      </c>
      <c r="AU25" s="45">
        <v>50</v>
      </c>
      <c r="AV25" s="19">
        <v>1100</v>
      </c>
      <c r="AW25" s="19">
        <v>85</v>
      </c>
      <c r="AX25" s="45">
        <v>8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2023-09-18T19:10:37Z</dcterms:modified>
</cp:coreProperties>
</file>