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/>
  <c r="C11" i="2"/>
  <c r="C12" i="2"/>
  <c r="C8" i="2"/>
  <c r="AZ23" i="2"/>
  <c r="W23" i="2"/>
  <c r="P21" i="2"/>
  <c r="P22" i="2" s="1"/>
  <c r="P24" i="2" s="1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 s="1"/>
  <c r="N21" i="2"/>
  <c r="O21" i="2"/>
  <c r="O22" i="2"/>
  <c r="O24" i="2" s="1"/>
  <c r="Q21" i="2"/>
  <c r="R21" i="2"/>
  <c r="R22" i="2"/>
  <c r="R24" i="2" s="1"/>
  <c r="S21" i="2"/>
  <c r="T21" i="2"/>
  <c r="T22" i="2"/>
  <c r="T24" i="2" s="1"/>
  <c r="U21" i="2"/>
  <c r="V21" i="2"/>
  <c r="V22" i="2"/>
  <c r="V24" i="2" s="1"/>
  <c r="W21" i="2"/>
  <c r="X21" i="2"/>
  <c r="X22" i="2"/>
  <c r="X24" i="2" s="1"/>
  <c r="Y21" i="2"/>
  <c r="Z21" i="2"/>
  <c r="Z22" i="2"/>
  <c r="Z24" i="2" s="1"/>
  <c r="AA21" i="2"/>
  <c r="AB21" i="2"/>
  <c r="AB22" i="2"/>
  <c r="AB24" i="2" s="1"/>
  <c r="AC21" i="2"/>
  <c r="AD21" i="2"/>
  <c r="AD22" i="2"/>
  <c r="AD24" i="2" s="1"/>
  <c r="AE21" i="2"/>
  <c r="AF21" i="2"/>
  <c r="AF22" i="2"/>
  <c r="AF24" i="2" s="1"/>
  <c r="AG21" i="2"/>
  <c r="AH21" i="2"/>
  <c r="AH22" i="2"/>
  <c r="AH24" i="2" s="1"/>
  <c r="AI21" i="2"/>
  <c r="AJ21" i="2"/>
  <c r="AJ22" i="2"/>
  <c r="AJ24" i="2" s="1"/>
  <c r="AK21" i="2"/>
  <c r="AL21" i="2"/>
  <c r="AL22" i="2"/>
  <c r="AL24" i="2" s="1"/>
  <c r="AM21" i="2"/>
  <c r="AN21" i="2"/>
  <c r="AN22" i="2"/>
  <c r="AN24" i="2" s="1"/>
  <c r="AO21" i="2"/>
  <c r="AP21" i="2"/>
  <c r="AP22" i="2"/>
  <c r="AP24" i="2" s="1"/>
  <c r="AQ21" i="2"/>
  <c r="AR21" i="2"/>
  <c r="AR22" i="2"/>
  <c r="AR24" i="2" s="1"/>
  <c r="AS21" i="2"/>
  <c r="AT21" i="2"/>
  <c r="AT22" i="2"/>
  <c r="AT24" i="2" s="1"/>
  <c r="AU21" i="2"/>
  <c r="AV21" i="2"/>
  <c r="AV22" i="2"/>
  <c r="AV24" i="2" s="1"/>
  <c r="AW21" i="2"/>
  <c r="AX21" i="2"/>
  <c r="AX22" i="2"/>
  <c r="AX24" i="2" s="1"/>
  <c r="AY21" i="2"/>
  <c r="AZ21" i="2"/>
  <c r="AZ22" i="2"/>
  <c r="AZ24" i="2" s="1"/>
  <c r="K23" i="2"/>
  <c r="K21" i="2"/>
  <c r="K22" i="2"/>
  <c r="K24" i="2" s="1"/>
  <c r="BA25" i="2" s="1"/>
  <c r="Q22" i="2"/>
  <c r="Q24" i="2" s="1"/>
  <c r="AO22" i="2"/>
  <c r="AO24" i="2" s="1"/>
  <c r="AC22" i="2"/>
  <c r="AC24" i="2" s="1"/>
  <c r="W22" i="2"/>
  <c r="W24" i="2" s="1"/>
  <c r="S22" i="2"/>
  <c r="S24" i="2" s="1"/>
  <c r="N22" i="2"/>
  <c r="N24" i="2" s="1"/>
  <c r="Y22" i="2"/>
  <c r="Y24" i="2" s="1"/>
  <c r="AE22" i="2"/>
  <c r="AE24" i="2" s="1"/>
  <c r="AG22" i="2"/>
  <c r="AI22" i="2"/>
  <c r="AI24" i="2"/>
  <c r="U22" i="2"/>
  <c r="U24" i="2"/>
  <c r="AM22" i="2"/>
  <c r="AM24" i="2"/>
  <c r="AS22" i="2"/>
  <c r="AS24" i="2"/>
  <c r="AY22" i="2"/>
  <c r="AY24" i="2"/>
  <c r="AW22" i="2"/>
  <c r="AW24" i="2"/>
  <c r="AU22" i="2"/>
  <c r="AU24" i="2"/>
  <c r="AQ22" i="2"/>
  <c r="AQ24" i="2"/>
  <c r="AK22" i="2"/>
  <c r="AK24" i="2"/>
  <c r="AA22" i="2"/>
  <c r="AA24" i="2"/>
  <c r="L22" i="2"/>
  <c r="L24" i="2"/>
  <c r="AG24" i="2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<sst xmlns="http://schemas.openxmlformats.org/spreadsheetml/2006/main" count="73" uniqueCount="73">
  <si>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</si>
  <si>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</si>
  <si>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</si>
  <si>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</si>
  <si>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</si>
  <si>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</si>
  <si>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</si>
  <si>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</si>
  <si>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</si>
  <si>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</si>
  <si>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</si>
  <si>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</si>
  <si>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</si>
  <si>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</si>
  <si>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</si>
  <si>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</si>
  <si>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</si>
  <si>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</si>
  <si>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</si>
  <si>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</si>
  <si>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</si>
  <si>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</si>
  <si>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</si>
  <si>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</si>
  <si>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</si>
  <si>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</si>
  <si>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</si>
  <si>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</si>
  <si>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</si>
  <si>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</si>
  <si>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</si>
  <si>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</si>
  <si>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</si>
  <si>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</si>
  <si>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</si>
  <si>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</si>
  <si>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</si>
  <si>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</si>
  <si>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</si>
  <si>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</si>
  <si>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</si>
  <si>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</si>
  <si>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</si>
  <si>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</si>
  <si>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</si>
  <si>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</si>
  <si>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</si>
  <si>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</si>
  <si>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</si>
  <si>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</si>
  <si>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</si>
  <si>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</si>
  <si>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</si>
  <si>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</si>
  <si>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</si>
  <si>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</si>
  <si>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</si>
  <si>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</si>
  <si>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</si>
  <si>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</si>
  <si>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</si>
  <si>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</si>
  <si>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вторник-2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</si>
  <si>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</si>
  <si>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</si>
  <si>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</si>
  <si>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</si>
  <si>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</si>
  <si>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</si>
  <si>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</si>
  <si>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</si>
  <si>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</si>
  <si>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на 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</si>
</sst>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70" zoomScaleNormal="70" zoomScaleSheetLayoutView="70" workbookViewId="0">
      <pane xSplit="10" ySplit="7" topLeftCell="K9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62</v>
      </c>
      <c r="U1" s="60"/>
      <c r="V1" s="60"/>
      <c r="W1" s="60"/>
      <c r="X1" s="60"/>
      <c r="AC1" s="58" t="s">
        <v>10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 x14ac:dyDescent="0.35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 x14ac:dyDescent="0.4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5">
      <c r="A4" s="53" t="s">
        <v>7</v>
      </c>
      <c r="B4" s="53"/>
      <c r="C4" s="33"/>
      <c r="D4" s="33"/>
      <c r="E4" s="33"/>
      <c r="F4" s="33"/>
      <c r="G4" s="33"/>
      <c r="H4" s="33"/>
      <c r="I4" s="33"/>
      <c r="J4" s="41">
        <v>136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4" t="s">
        <v>0</v>
      </c>
      <c r="B5" s="54"/>
      <c r="C5" s="31"/>
      <c r="D5" s="48" t="s">
        <v>70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42" t="s">
        <v>63</v>
      </c>
      <c r="D6" s="32" t="s">
        <v>65</v>
      </c>
      <c r="E6" s="32" t="s">
        <v>64</v>
      </c>
      <c r="F6" s="32" t="s">
        <v>66</v>
      </c>
      <c r="G6" s="42" t="s">
        <v>67</v>
      </c>
      <c r="H6" s="42" t="s">
        <v>68</v>
      </c>
      <c r="I6" s="42" t="s">
        <v>69</v>
      </c>
      <c r="J6" s="35"/>
      <c r="K6" s="1" t="s">
        <v>30</v>
      </c>
      <c r="L6" s="1" t="s">
        <v>15</v>
      </c>
      <c r="M6" s="1" t="s">
        <v>39</v>
      </c>
      <c r="N6" s="16" t="s">
        <v>55</v>
      </c>
      <c r="O6" s="16" t="s">
        <v>56</v>
      </c>
      <c r="P6" s="16" t="s">
        <v>61</v>
      </c>
      <c r="Q6" s="1" t="s">
        <v>26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5" t="s">
        <v>46</v>
      </c>
      <c r="X6" s="16" t="s">
        <v>57</v>
      </c>
      <c r="Y6" s="1" t="s">
        <v>58</v>
      </c>
      <c r="Z6" s="1" t="s">
        <v>32</v>
      </c>
      <c r="AA6" s="1" t="s">
        <v>25</v>
      </c>
      <c r="AB6" s="1" t="s">
        <v>33</v>
      </c>
      <c r="AC6" s="16" t="s">
        <v>47</v>
      </c>
      <c r="AD6" s="16" t="s">
        <v>40</v>
      </c>
      <c r="AE6" s="16" t="s">
        <v>41</v>
      </c>
      <c r="AF6" s="1" t="s">
        <v>23</v>
      </c>
      <c r="AG6" s="1" t="s">
        <v>29</v>
      </c>
      <c r="AH6" s="1" t="s">
        <v>34</v>
      </c>
      <c r="AI6" s="1" t="s">
        <v>48</v>
      </c>
      <c r="AJ6" s="1" t="s">
        <v>38</v>
      </c>
      <c r="AK6" s="1" t="s">
        <v>35</v>
      </c>
      <c r="AL6" s="1" t="s">
        <v>14</v>
      </c>
      <c r="AM6" s="1" t="s">
        <v>49</v>
      </c>
      <c r="AN6" s="16" t="s">
        <v>42</v>
      </c>
      <c r="AO6" s="16" t="s">
        <v>50</v>
      </c>
      <c r="AP6" s="16" t="s">
        <v>51</v>
      </c>
      <c r="AQ6" s="1" t="s">
        <v>12</v>
      </c>
      <c r="AR6" s="1" t="s">
        <v>36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37</v>
      </c>
    </row>
    <row r="7" spans="1:72" ht="18.75" x14ac:dyDescent="0.3">
      <c r="A7" s="3" t="s">
        <v>1</v>
      </c>
      <c r="B7" s="13" t="s">
        <v>21</v>
      </c>
      <c r="C7" s="23"/>
      <c r="D7" s="23"/>
      <c r="E7" s="23"/>
      <c r="F7" s="23"/>
      <c r="G7" s="23"/>
      <c r="H7" s="23"/>
      <c r="I7" s="23"/>
      <c r="J7" s="36"/>
      <c r="K7" s="48" t="s">
        <v>19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24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54</v>
      </c>
      <c r="C9" s="26">
        <f>SUM(K9:AZ9)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5</v>
      </c>
      <c r="P9" s="22"/>
      <c r="Q9" s="22"/>
      <c r="R9" s="22"/>
      <c r="S9" s="22"/>
      <c r="T9" s="22"/>
      <c r="U9" s="22">
        <v>25</v>
      </c>
      <c r="V9" s="22"/>
      <c r="W9" s="22"/>
      <c r="X9" s="22">
        <v>5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59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71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60</v>
      </c>
      <c r="C12" s="26">
        <f>SUM(K12:AZ12)</f>
        <v>84.4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84.4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84.4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5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6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11478.400000000001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680</v>
      </c>
      <c r="P22" s="3">
        <f t="shared" si="1"/>
        <v>11304.32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16456</v>
      </c>
      <c r="V22" s="3">
        <f t="shared" si="1"/>
        <v>6800</v>
      </c>
      <c r="W22" s="3">
        <f t="shared" si="1"/>
        <v>0</v>
      </c>
      <c r="X22" s="3">
        <f t="shared" si="1"/>
        <v>680</v>
      </c>
      <c r="Y22" s="3">
        <f t="shared" si="1"/>
        <v>0</v>
      </c>
      <c r="Z22" s="3">
        <f t="shared" si="1"/>
        <v>0</v>
      </c>
      <c r="AA22" s="3">
        <f t="shared" si="1"/>
        <v>2176</v>
      </c>
      <c r="AB22" s="3">
        <f t="shared" si="1"/>
        <v>0</v>
      </c>
      <c r="AC22" s="3">
        <f t="shared" si="1"/>
        <v>408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2720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816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0</v>
      </c>
      <c r="AZ22" s="3">
        <f t="shared" si="1"/>
        <v>136</v>
      </c>
    </row>
    <row r="23" spans="1:56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1836.5440000000003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54.4</v>
      </c>
      <c r="P24" s="5">
        <f t="shared" si="3"/>
        <v>5086.9440000000004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740.52</v>
      </c>
      <c r="V24" s="5">
        <f t="shared" si="3"/>
        <v>204</v>
      </c>
      <c r="W24" s="5">
        <f t="shared" si="3"/>
        <v>0</v>
      </c>
      <c r="X24" s="5">
        <f t="shared" si="3"/>
        <v>40.799999999999997</v>
      </c>
      <c r="Y24" s="5">
        <f t="shared" si="3"/>
        <v>0</v>
      </c>
      <c r="Z24" s="5">
        <f t="shared" si="3"/>
        <v>0</v>
      </c>
      <c r="AA24" s="5">
        <f t="shared" si="3"/>
        <v>43.52</v>
      </c>
      <c r="AB24" s="5">
        <f t="shared" si="3"/>
        <v>0</v>
      </c>
      <c r="AC24" s="5">
        <f t="shared" si="3"/>
        <v>146.88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122.39999999999999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20.400000000000002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272</v>
      </c>
      <c r="AX24" s="5">
        <f t="shared" si="3"/>
        <v>0</v>
      </c>
      <c r="AY24" s="5">
        <f t="shared" si="3"/>
        <v>0</v>
      </c>
      <c r="AZ24" s="5">
        <f t="shared" si="3"/>
        <v>1088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9656.4080000000013</v>
      </c>
      <c r="BD25" s="2">
        <f>J4*71</f>
        <v>9656</v>
      </c>
    </row>
    <row r="26" spans="1:56" ht="39" customHeight="1" x14ac:dyDescent="0.35">
      <c r="A26" s="17"/>
      <c r="B26" s="17" t="s">
        <v>43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2023-09-19T05:34:11Z</dcterms:modified>
</cp:coreProperties>
</file>